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1720" windowHeight="1248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D31" i="1"/>
  <c r="E31"/>
  <c r="F31"/>
  <c r="C31"/>
  <c r="G30"/>
  <c r="G28"/>
  <c r="G29"/>
  <c r="G3" l="1"/>
  <c r="G4"/>
  <c r="G5"/>
  <c r="G6"/>
  <c r="G7"/>
  <c r="G8"/>
  <c r="G9"/>
  <c r="G10"/>
  <c r="G11"/>
  <c r="G12"/>
  <c r="G13"/>
  <c r="G14"/>
  <c r="G15"/>
  <c r="G16"/>
  <c r="G17"/>
  <c r="G18"/>
  <c r="G19"/>
  <c r="G20"/>
  <c r="G21"/>
  <c r="G22"/>
  <c r="G23"/>
  <c r="G31" l="1"/>
</calcChain>
</file>

<file path=xl/sharedStrings.xml><?xml version="1.0" encoding="utf-8"?>
<sst xmlns="http://schemas.openxmlformats.org/spreadsheetml/2006/main" count="37" uniqueCount="37">
  <si>
    <t>序号</t>
  </si>
  <si>
    <t>水产学院党委</t>
  </si>
  <si>
    <t>海洋与气象学院党委</t>
  </si>
  <si>
    <t>食品科技学院党委</t>
  </si>
  <si>
    <t>农学院党委</t>
  </si>
  <si>
    <t>机械与动力工程学院党委</t>
  </si>
  <si>
    <t>海洋工程学院党总支</t>
  </si>
  <si>
    <t>经济学院党总支</t>
  </si>
  <si>
    <t>管理学院党委</t>
  </si>
  <si>
    <t>数学与计算机学院（软件学院）党委</t>
  </si>
  <si>
    <t>电子与信息工程学院党委</t>
  </si>
  <si>
    <t>化学与环境学院党总支</t>
  </si>
  <si>
    <t>航海学院党委</t>
  </si>
  <si>
    <t>文学与新闻传播学院党总支</t>
  </si>
  <si>
    <t>法政学院党委</t>
  </si>
  <si>
    <t>外国语学院党委</t>
  </si>
  <si>
    <t>中歌艺术学院党委</t>
  </si>
  <si>
    <t>马克思主义学院党总支</t>
  </si>
  <si>
    <t>体育与休闲学院党总支</t>
  </si>
  <si>
    <t>继续教育学院党支部</t>
  </si>
  <si>
    <t>海滨校区党工委</t>
  </si>
  <si>
    <t>寸金学院党委</t>
  </si>
  <si>
    <t>离退休干部党委</t>
  </si>
  <si>
    <t>图书馆党支部</t>
  </si>
  <si>
    <t>教育信息中心党支部</t>
  </si>
  <si>
    <t>党群机关党委</t>
    <phoneticPr fontId="2" type="noConversion"/>
  </si>
  <si>
    <t>行政机关党委</t>
    <phoneticPr fontId="2" type="noConversion"/>
  </si>
  <si>
    <t>后勤党委</t>
    <phoneticPr fontId="2" type="noConversion"/>
  </si>
  <si>
    <t>校办产业党总支</t>
    <phoneticPr fontId="2" type="noConversion"/>
  </si>
  <si>
    <t>合计</t>
    <phoneticPr fontId="2" type="noConversion"/>
  </si>
  <si>
    <t>第一季度上交党费数（2018年1-3月）</t>
    <phoneticPr fontId="2" type="noConversion"/>
  </si>
  <si>
    <t>第二季度上交党费数（2018年4-6月）</t>
    <phoneticPr fontId="2" type="noConversion"/>
  </si>
  <si>
    <t>第三季度上交党费数（2018年7-9月）</t>
    <phoneticPr fontId="2" type="noConversion"/>
  </si>
  <si>
    <t>第四季度上交党费数（2018年10-12月）</t>
    <phoneticPr fontId="2" type="noConversion"/>
  </si>
  <si>
    <t>二级党组织名称</t>
    <phoneticPr fontId="2" type="noConversion"/>
  </si>
  <si>
    <t>合计</t>
    <phoneticPr fontId="2" type="noConversion"/>
  </si>
  <si>
    <t>广东海洋大学2018年度二级党组织上缴党费一览表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</si>
</sst>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5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"/>
  <sheetViews>
    <sheetView tabSelected="1" workbookViewId="0">
      <selection activeCell="D10" sqref="D10"/>
    </sheetView>
  </sheetViews>
  <sheetFormatPr defaultColWidth="9" defaultRowHeight="13.5"/>
  <cols>
    <col min="1" max="1" width="5.125" style="1" customWidth="1"/>
    <col min="2" max="2" width="33.75" customWidth="1"/>
    <col min="3" max="6" width="20.125" customWidth="1"/>
    <col min="7" max="7" width="22.125" customWidth="1"/>
    <col min="9" max="9" width="10.5" bestFit="1" customWidth="1"/>
  </cols>
  <sheetData>
    <row r="1" spans="1:9" ht="38.25" customHeight="1">
      <c r="A1" s="15" t="s">
        <v>36</v>
      </c>
      <c r="B1" s="15"/>
      <c r="C1" s="15"/>
      <c r="D1" s="15"/>
      <c r="E1" s="15"/>
      <c r="F1" s="15"/>
      <c r="G1" s="15"/>
    </row>
    <row r="2" spans="1:9" ht="27" customHeight="1">
      <c r="A2" s="6" t="s">
        <v>0</v>
      </c>
      <c r="B2" s="9" t="s">
        <v>34</v>
      </c>
      <c r="C2" s="8" t="s">
        <v>30</v>
      </c>
      <c r="D2" s="8" t="s">
        <v>31</v>
      </c>
      <c r="E2" s="8" t="s">
        <v>32</v>
      </c>
      <c r="F2" s="8" t="s">
        <v>33</v>
      </c>
      <c r="G2" s="7" t="s">
        <v>29</v>
      </c>
    </row>
    <row r="3" spans="1:9" ht="17.25" customHeight="1">
      <c r="A3" s="3">
        <v>1</v>
      </c>
      <c r="B3" s="2" t="s">
        <v>1</v>
      </c>
      <c r="C3" s="10">
        <v>9777</v>
      </c>
      <c r="D3" s="18">
        <v>29305.4</v>
      </c>
      <c r="E3" s="19"/>
      <c r="F3" s="20"/>
      <c r="G3" s="11">
        <f t="shared" ref="G3:G23" si="0">SUM(C3:F3)</f>
        <v>39082.400000000001</v>
      </c>
    </row>
    <row r="4" spans="1:9" ht="17.25" customHeight="1">
      <c r="A4" s="3">
        <v>2</v>
      </c>
      <c r="B4" s="2" t="s">
        <v>2</v>
      </c>
      <c r="C4" s="10">
        <v>4826.7</v>
      </c>
      <c r="D4" s="10">
        <v>4837.6000000000004</v>
      </c>
      <c r="E4" s="10">
        <v>5051.8</v>
      </c>
      <c r="F4" s="10">
        <v>5042.5</v>
      </c>
      <c r="G4" s="11">
        <f t="shared" si="0"/>
        <v>19758.599999999999</v>
      </c>
    </row>
    <row r="5" spans="1:9" ht="17.25" customHeight="1">
      <c r="A5" s="3">
        <v>3</v>
      </c>
      <c r="B5" s="2" t="s">
        <v>3</v>
      </c>
      <c r="C5" s="18">
        <v>16064.1</v>
      </c>
      <c r="D5" s="20"/>
      <c r="E5" s="18">
        <v>15732.8</v>
      </c>
      <c r="F5" s="20"/>
      <c r="G5" s="11">
        <f t="shared" si="0"/>
        <v>31796.9</v>
      </c>
      <c r="I5" s="14"/>
    </row>
    <row r="6" spans="1:9" ht="17.25" customHeight="1">
      <c r="A6" s="3">
        <v>4</v>
      </c>
      <c r="B6" s="2" t="s">
        <v>4</v>
      </c>
      <c r="C6" s="10">
        <v>10971.1</v>
      </c>
      <c r="D6" s="10">
        <v>10960.2</v>
      </c>
      <c r="E6" s="10">
        <v>10821.1</v>
      </c>
      <c r="F6" s="10">
        <v>10423.94</v>
      </c>
      <c r="G6" s="11">
        <f t="shared" si="0"/>
        <v>43176.340000000004</v>
      </c>
    </row>
    <row r="7" spans="1:9" ht="17.25" customHeight="1">
      <c r="A7" s="3">
        <v>5</v>
      </c>
      <c r="B7" s="2" t="s">
        <v>5</v>
      </c>
      <c r="C7" s="10">
        <v>9090.6</v>
      </c>
      <c r="D7" s="10">
        <v>9303</v>
      </c>
      <c r="E7" s="10">
        <v>8912.5</v>
      </c>
      <c r="F7" s="10">
        <v>9693.2000000000007</v>
      </c>
      <c r="G7" s="11">
        <f t="shared" si="0"/>
        <v>36999.300000000003</v>
      </c>
    </row>
    <row r="8" spans="1:9" ht="17.25" customHeight="1">
      <c r="A8" s="3">
        <v>6</v>
      </c>
      <c r="B8" s="2" t="s">
        <v>6</v>
      </c>
      <c r="C8" s="10">
        <v>2850.3</v>
      </c>
      <c r="D8" s="10">
        <v>2850.3</v>
      </c>
      <c r="E8" s="10">
        <v>2839.5</v>
      </c>
      <c r="F8" s="10">
        <v>2604.9</v>
      </c>
      <c r="G8" s="11">
        <f t="shared" si="0"/>
        <v>11145</v>
      </c>
    </row>
    <row r="9" spans="1:9" ht="17.25" customHeight="1">
      <c r="A9" s="3">
        <v>7</v>
      </c>
      <c r="B9" s="2" t="s">
        <v>7</v>
      </c>
      <c r="C9" s="10">
        <v>4573.5</v>
      </c>
      <c r="D9" s="10">
        <v>4592.1000000000004</v>
      </c>
      <c r="E9" s="10">
        <v>4339.8</v>
      </c>
      <c r="F9" s="10">
        <v>4735.8</v>
      </c>
      <c r="G9" s="11">
        <f t="shared" si="0"/>
        <v>18241.2</v>
      </c>
    </row>
    <row r="10" spans="1:9" ht="17.25" customHeight="1">
      <c r="A10" s="3">
        <v>8</v>
      </c>
      <c r="B10" s="2" t="s">
        <v>8</v>
      </c>
      <c r="C10" s="10">
        <v>7163.8</v>
      </c>
      <c r="D10" s="10">
        <v>7172.4</v>
      </c>
      <c r="E10" s="10">
        <v>7124.2</v>
      </c>
      <c r="F10" s="10">
        <v>8401.6</v>
      </c>
      <c r="G10" s="11">
        <f t="shared" si="0"/>
        <v>29862</v>
      </c>
    </row>
    <row r="11" spans="1:9" ht="17.25" customHeight="1">
      <c r="A11" s="3">
        <v>9</v>
      </c>
      <c r="B11" s="2" t="s">
        <v>9</v>
      </c>
      <c r="C11" s="10">
        <v>10591.68</v>
      </c>
      <c r="D11" s="10">
        <v>10696.68</v>
      </c>
      <c r="E11" s="10">
        <v>10684.8</v>
      </c>
      <c r="F11" s="10">
        <v>9994.2000000000007</v>
      </c>
      <c r="G11" s="11">
        <f t="shared" si="0"/>
        <v>41967.360000000001</v>
      </c>
    </row>
    <row r="12" spans="1:9" ht="17.25" customHeight="1">
      <c r="A12" s="3">
        <v>10</v>
      </c>
      <c r="B12" s="2" t="s">
        <v>10</v>
      </c>
      <c r="C12" s="10">
        <v>9507.9</v>
      </c>
      <c r="D12" s="10">
        <v>9476.7000000000007</v>
      </c>
      <c r="E12" s="10">
        <v>9195.2999999999993</v>
      </c>
      <c r="F12" s="10">
        <v>9836.6</v>
      </c>
      <c r="G12" s="11">
        <f t="shared" si="0"/>
        <v>38016.5</v>
      </c>
    </row>
    <row r="13" spans="1:9" ht="17.25" customHeight="1">
      <c r="A13" s="3">
        <v>11</v>
      </c>
      <c r="B13" s="2" t="s">
        <v>11</v>
      </c>
      <c r="C13" s="10">
        <v>5878.2</v>
      </c>
      <c r="D13" s="10">
        <v>5723</v>
      </c>
      <c r="E13" s="10">
        <v>5844.7</v>
      </c>
      <c r="F13" s="10">
        <v>5938.8</v>
      </c>
      <c r="G13" s="11">
        <f t="shared" si="0"/>
        <v>23384.7</v>
      </c>
    </row>
    <row r="14" spans="1:9" ht="17.25" customHeight="1">
      <c r="A14" s="3">
        <v>12</v>
      </c>
      <c r="B14" s="2" t="s">
        <v>12</v>
      </c>
      <c r="C14" s="10">
        <v>4992.8999999999996</v>
      </c>
      <c r="D14" s="10">
        <v>5181.8999999999996</v>
      </c>
      <c r="E14" s="10">
        <v>4884.3</v>
      </c>
      <c r="F14" s="10">
        <v>5293.3</v>
      </c>
      <c r="G14" s="11">
        <f t="shared" si="0"/>
        <v>20352.399999999998</v>
      </c>
    </row>
    <row r="15" spans="1:9" ht="17.25" customHeight="1">
      <c r="A15" s="3">
        <v>13</v>
      </c>
      <c r="B15" s="2" t="s">
        <v>13</v>
      </c>
      <c r="C15" s="10">
        <v>4593</v>
      </c>
      <c r="D15" s="10">
        <v>4594.8</v>
      </c>
      <c r="E15" s="10">
        <v>4577.3999999999996</v>
      </c>
      <c r="F15" s="10">
        <v>4590.3</v>
      </c>
      <c r="G15" s="11">
        <f t="shared" si="0"/>
        <v>18355.5</v>
      </c>
    </row>
    <row r="16" spans="1:9" ht="17.25" customHeight="1">
      <c r="A16" s="3">
        <v>14</v>
      </c>
      <c r="B16" s="2" t="s">
        <v>14</v>
      </c>
      <c r="C16" s="10">
        <v>6973.6</v>
      </c>
      <c r="D16" s="18">
        <v>20870.2</v>
      </c>
      <c r="E16" s="19"/>
      <c r="F16" s="20"/>
      <c r="G16" s="11">
        <f>SUM(C16:F16)</f>
        <v>27843.800000000003</v>
      </c>
    </row>
    <row r="17" spans="1:7" ht="17.25" customHeight="1">
      <c r="A17" s="3">
        <v>15</v>
      </c>
      <c r="B17" s="2" t="s">
        <v>15</v>
      </c>
      <c r="C17" s="10">
        <v>6069.9</v>
      </c>
      <c r="D17" s="10">
        <v>5872.2</v>
      </c>
      <c r="E17" s="18">
        <v>11504.4</v>
      </c>
      <c r="F17" s="20"/>
      <c r="G17" s="11">
        <f t="shared" si="0"/>
        <v>23446.5</v>
      </c>
    </row>
    <row r="18" spans="1:7" ht="17.25" customHeight="1">
      <c r="A18" s="3">
        <v>16</v>
      </c>
      <c r="B18" s="2" t="s">
        <v>16</v>
      </c>
      <c r="C18" s="18">
        <v>17161.36</v>
      </c>
      <c r="D18" s="20"/>
      <c r="E18" s="18">
        <v>12009.16</v>
      </c>
      <c r="F18" s="20"/>
      <c r="G18" s="11">
        <f t="shared" si="0"/>
        <v>29170.52</v>
      </c>
    </row>
    <row r="19" spans="1:7" ht="17.25" customHeight="1">
      <c r="A19" s="3">
        <v>17</v>
      </c>
      <c r="B19" s="2" t="s">
        <v>17</v>
      </c>
      <c r="C19" s="10">
        <v>4947.3</v>
      </c>
      <c r="D19" s="12">
        <v>4910.6000000000004</v>
      </c>
      <c r="E19" s="18">
        <v>9405.6</v>
      </c>
      <c r="F19" s="20"/>
      <c r="G19" s="11">
        <f t="shared" si="0"/>
        <v>19263.5</v>
      </c>
    </row>
    <row r="20" spans="1:7" ht="17.25" customHeight="1">
      <c r="A20" s="3">
        <v>18</v>
      </c>
      <c r="B20" s="2" t="s">
        <v>18</v>
      </c>
      <c r="C20" s="10">
        <v>5593.62</v>
      </c>
      <c r="D20" s="10">
        <v>5593.62</v>
      </c>
      <c r="E20" s="18">
        <v>11987.04</v>
      </c>
      <c r="F20" s="20"/>
      <c r="G20" s="11">
        <f t="shared" si="0"/>
        <v>23174.28</v>
      </c>
    </row>
    <row r="21" spans="1:7" ht="17.25" customHeight="1">
      <c r="A21" s="3">
        <v>19</v>
      </c>
      <c r="B21" s="2" t="s">
        <v>19</v>
      </c>
      <c r="C21" s="10">
        <v>1107.5999999999999</v>
      </c>
      <c r="D21" s="10">
        <v>1107.5999999999999</v>
      </c>
      <c r="E21" s="10">
        <v>1107.5999999999999</v>
      </c>
      <c r="F21" s="10">
        <v>1107.5999999999999</v>
      </c>
      <c r="G21" s="11">
        <f t="shared" si="0"/>
        <v>4430.3999999999996</v>
      </c>
    </row>
    <row r="22" spans="1:7" ht="17.25" customHeight="1">
      <c r="A22" s="3">
        <v>20</v>
      </c>
      <c r="B22" s="2" t="s">
        <v>20</v>
      </c>
      <c r="C22" s="10">
        <v>959.7</v>
      </c>
      <c r="D22" s="10">
        <v>2694.24</v>
      </c>
      <c r="E22" s="10">
        <v>1058.67</v>
      </c>
      <c r="F22" s="10">
        <v>1058.67</v>
      </c>
      <c r="G22" s="11">
        <f t="shared" si="0"/>
        <v>5771.28</v>
      </c>
    </row>
    <row r="23" spans="1:7" ht="17.25" customHeight="1">
      <c r="A23" s="3">
        <v>21</v>
      </c>
      <c r="B23" s="2" t="s">
        <v>21</v>
      </c>
      <c r="C23" s="18">
        <v>18334.8</v>
      </c>
      <c r="D23" s="20"/>
      <c r="E23" s="18">
        <v>18462.2</v>
      </c>
      <c r="F23" s="20"/>
      <c r="G23" s="11">
        <f t="shared" si="0"/>
        <v>36797</v>
      </c>
    </row>
    <row r="24" spans="1:7" s="5" customFormat="1" ht="17.25" customHeight="1">
      <c r="A24" s="3">
        <v>22</v>
      </c>
      <c r="B24" s="4" t="s">
        <v>25</v>
      </c>
      <c r="C24" s="10">
        <v>11341.14</v>
      </c>
      <c r="D24" s="10">
        <v>11366.64</v>
      </c>
      <c r="E24" s="10">
        <v>11277.89</v>
      </c>
      <c r="F24" s="10">
        <v>11270.49</v>
      </c>
      <c r="G24" s="11">
        <v>45256.159999999996</v>
      </c>
    </row>
    <row r="25" spans="1:7" s="5" customFormat="1" ht="17.25" customHeight="1">
      <c r="A25" s="3">
        <v>23</v>
      </c>
      <c r="B25" s="4" t="s">
        <v>26</v>
      </c>
      <c r="C25" s="10">
        <v>21826.099999999991</v>
      </c>
      <c r="D25" s="10">
        <v>21898.499999999993</v>
      </c>
      <c r="E25" s="10">
        <v>21916.099999999995</v>
      </c>
      <c r="F25" s="10">
        <v>21916.099999999995</v>
      </c>
      <c r="G25" s="11">
        <v>87556.799999999974</v>
      </c>
    </row>
    <row r="26" spans="1:7" ht="17.25" customHeight="1">
      <c r="A26" s="3">
        <v>24</v>
      </c>
      <c r="B26" s="2" t="s">
        <v>22</v>
      </c>
      <c r="C26" s="18">
        <v>53600.7</v>
      </c>
      <c r="D26" s="19"/>
      <c r="E26" s="19"/>
      <c r="F26" s="20"/>
      <c r="G26" s="11">
        <v>53600.7</v>
      </c>
    </row>
    <row r="27" spans="1:7" ht="17.25" customHeight="1">
      <c r="A27" s="3">
        <v>25</v>
      </c>
      <c r="B27" s="4" t="s">
        <v>27</v>
      </c>
      <c r="C27" s="10">
        <v>6768.6900000000014</v>
      </c>
      <c r="D27" s="10">
        <v>6911.1900000000014</v>
      </c>
      <c r="E27" s="10">
        <v>6797.1900000000014</v>
      </c>
      <c r="F27" s="10">
        <v>6668.07</v>
      </c>
      <c r="G27" s="11">
        <v>27145.140000000003</v>
      </c>
    </row>
    <row r="28" spans="1:7" ht="17.25" customHeight="1">
      <c r="A28" s="3">
        <v>26</v>
      </c>
      <c r="B28" s="4" t="s">
        <v>28</v>
      </c>
      <c r="C28" s="10">
        <v>2292.6</v>
      </c>
      <c r="D28" s="10">
        <v>2292.6</v>
      </c>
      <c r="E28" s="10">
        <v>2292.6</v>
      </c>
      <c r="F28" s="10">
        <v>2251.5</v>
      </c>
      <c r="G28" s="11">
        <f>SUM(C28:F28)</f>
        <v>9129.2999999999993</v>
      </c>
    </row>
    <row r="29" spans="1:7" ht="17.25" customHeight="1">
      <c r="A29" s="3">
        <v>27</v>
      </c>
      <c r="B29" s="2" t="s">
        <v>23</v>
      </c>
      <c r="C29" s="10">
        <v>6198.69</v>
      </c>
      <c r="D29" s="10">
        <v>5942.19</v>
      </c>
      <c r="E29" s="10">
        <v>5942.19</v>
      </c>
      <c r="F29" s="10">
        <v>5942.19</v>
      </c>
      <c r="G29" s="11">
        <f>SUM(C29:F29)</f>
        <v>24025.26</v>
      </c>
    </row>
    <row r="30" spans="1:7" ht="17.25" customHeight="1">
      <c r="A30" s="3">
        <v>28</v>
      </c>
      <c r="B30" s="2" t="s">
        <v>24</v>
      </c>
      <c r="C30" s="10">
        <v>1307.58</v>
      </c>
      <c r="D30" s="10">
        <v>1341.3</v>
      </c>
      <c r="E30" s="10">
        <v>1341.3</v>
      </c>
      <c r="F30" s="10">
        <v>1341.3</v>
      </c>
      <c r="G30" s="11">
        <f>SUM(C30:F30)</f>
        <v>5331.4800000000005</v>
      </c>
    </row>
    <row r="31" spans="1:7">
      <c r="A31" s="16" t="s">
        <v>35</v>
      </c>
      <c r="B31" s="17"/>
      <c r="C31" s="13">
        <f>SUM(C3:C30)</f>
        <v>265364.15999999997</v>
      </c>
      <c r="D31" s="13">
        <f t="shared" ref="D31:G31" si="1">SUM(D3:D30)</f>
        <v>195494.96</v>
      </c>
      <c r="E31" s="13">
        <f t="shared" si="1"/>
        <v>205110.14</v>
      </c>
      <c r="F31" s="13">
        <f t="shared" si="1"/>
        <v>128111.06000000001</v>
      </c>
      <c r="G31" s="13">
        <f t="shared" si="1"/>
        <v>794080.32000000007</v>
      </c>
    </row>
  </sheetData>
  <mergeCells count="14">
    <mergeCell ref="A1:G1"/>
    <mergeCell ref="A31:B31"/>
    <mergeCell ref="D3:F3"/>
    <mergeCell ref="C5:D5"/>
    <mergeCell ref="E5:F5"/>
    <mergeCell ref="D16:F16"/>
    <mergeCell ref="E17:F17"/>
    <mergeCell ref="C18:D18"/>
    <mergeCell ref="E18:F18"/>
    <mergeCell ref="E19:F19"/>
    <mergeCell ref="E20:F20"/>
    <mergeCell ref="C23:D23"/>
    <mergeCell ref="E23:F23"/>
    <mergeCell ref="C26:F26"/>
  </mergeCells>
  <phoneticPr fontId="2" type="noConversion"/>
  <pageMargins left="0.34" right="0.18" top="0.22" bottom="0.15" header="0.22" footer="0.15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2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微软用户</cp:lastModifiedBy>
  <cp:lastPrinted>2019-04-26T03:21:30Z</cp:lastPrinted>
  <dcterms:created xsi:type="dcterms:W3CDTF">2006-09-13T11:21:00Z</dcterms:created>
  <dcterms:modified xsi:type="dcterms:W3CDTF">2019-04-26T03:21:37Z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2052-11.3.0.8513</vt:lpwstr>
  </property>
</Properties>
</file>